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CAMERA_2013" sheetId="1" r:id="rId1"/>
  </sheets>
  <definedNames>
    <definedName name="_xlnm.Print_Area" localSheetId="0">'CAMERA_2013'!$A$1:$W$13</definedName>
  </definedNames>
  <calcPr fullCalcOnLoad="1"/>
</workbook>
</file>

<file path=xl/sharedStrings.xml><?xml version="1.0" encoding="utf-8"?>
<sst xmlns="http://schemas.openxmlformats.org/spreadsheetml/2006/main" count="20" uniqueCount="15">
  <si>
    <t>SEZIONE</t>
  </si>
  <si>
    <t>ELETTORI ISCRITTI</t>
  </si>
  <si>
    <t>ELETTORI VOTANTI</t>
  </si>
  <si>
    <t>RISULTATI DEFINITIVI</t>
  </si>
  <si>
    <t>MASCHI</t>
  </si>
  <si>
    <t>FEMMINE</t>
  </si>
  <si>
    <t>TOTALE</t>
  </si>
  <si>
    <t>SCHEDE BIANCHE</t>
  </si>
  <si>
    <t>SCHEDE NULLE</t>
  </si>
  <si>
    <t>Percentuale %</t>
  </si>
  <si>
    <t>TOTALE VOTI VALIDI</t>
  </si>
  <si>
    <t>LISTE</t>
  </si>
  <si>
    <t>ELEZIONE DEI MEMBRI DEL PARLAMENTO EUROPEO DEL 25 MAGGIO 2014</t>
  </si>
  <si>
    <t>SCHEDE NON VALIDE</t>
  </si>
  <si>
    <t>CONTESTATE NON  ATTRIBUITE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</si>
</sst>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3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11" fillId="0" borderId="1" xfId="0" applyNumberFormat="1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3</xdr:row>
      <xdr:rowOff>19050</xdr:rowOff>
    </xdr:from>
    <xdr:to>
      <xdr:col>7</xdr:col>
      <xdr:colOff>742950</xdr:colOff>
      <xdr:row>3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381250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</xdr:row>
      <xdr:rowOff>9525</xdr:rowOff>
    </xdr:from>
    <xdr:to>
      <xdr:col>8</xdr:col>
      <xdr:colOff>742950</xdr:colOff>
      <xdr:row>3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23717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19050</xdr:rowOff>
    </xdr:from>
    <xdr:to>
      <xdr:col>9</xdr:col>
      <xdr:colOff>733425</xdr:colOff>
      <xdr:row>3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48425" y="2381250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</xdr:row>
      <xdr:rowOff>9525</xdr:rowOff>
    </xdr:from>
    <xdr:to>
      <xdr:col>10</xdr:col>
      <xdr:colOff>733425</xdr:colOff>
      <xdr:row>3</xdr:row>
      <xdr:rowOff>600075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2371725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3</xdr:row>
      <xdr:rowOff>9525</xdr:rowOff>
    </xdr:from>
    <xdr:to>
      <xdr:col>11</xdr:col>
      <xdr:colOff>733425</xdr:colOff>
      <xdr:row>3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24800" y="2371725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19050</xdr:rowOff>
    </xdr:from>
    <xdr:to>
      <xdr:col>12</xdr:col>
      <xdr:colOff>733425</xdr:colOff>
      <xdr:row>3</xdr:row>
      <xdr:rowOff>609600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77275" y="2381250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</xdr:row>
      <xdr:rowOff>9525</xdr:rowOff>
    </xdr:from>
    <xdr:to>
      <xdr:col>13</xdr:col>
      <xdr:colOff>733425</xdr:colOff>
      <xdr:row>3</xdr:row>
      <xdr:rowOff>609600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10700" y="2371725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</xdr:row>
      <xdr:rowOff>9525</xdr:rowOff>
    </xdr:from>
    <xdr:to>
      <xdr:col>14</xdr:col>
      <xdr:colOff>733425</xdr:colOff>
      <xdr:row>3</xdr:row>
      <xdr:rowOff>609600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153650" y="2371725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</xdr:row>
      <xdr:rowOff>9525</xdr:rowOff>
    </xdr:from>
    <xdr:to>
      <xdr:col>15</xdr:col>
      <xdr:colOff>742950</xdr:colOff>
      <xdr:row>3</xdr:row>
      <xdr:rowOff>619125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896600" y="23717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</xdr:row>
      <xdr:rowOff>9525</xdr:rowOff>
    </xdr:from>
    <xdr:to>
      <xdr:col>16</xdr:col>
      <xdr:colOff>733425</xdr:colOff>
      <xdr:row>3</xdr:row>
      <xdr:rowOff>609600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639550" y="2371725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3</xdr:row>
      <xdr:rowOff>9525</xdr:rowOff>
    </xdr:from>
    <xdr:to>
      <xdr:col>17</xdr:col>
      <xdr:colOff>733425</xdr:colOff>
      <xdr:row>3</xdr:row>
      <xdr:rowOff>609600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00" y="2371725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workbookViewId="0" topLeftCell="I1">
      <selection activeCell="G11" sqref="G11"/>
    </sheetView>
  </sheetViews>
  <sheetFormatPr defaultColWidth="9.140625" defaultRowHeight="12.75"/>
  <cols>
    <col min="1" max="1" width="15.8515625" style="0" customWidth="1"/>
    <col min="4" max="4" width="10.8515625" style="0" customWidth="1"/>
    <col min="7" max="7" width="10.8515625" style="0" customWidth="1"/>
    <col min="8" max="18" width="11.140625" style="0" customWidth="1"/>
    <col min="20" max="20" width="9.28125" style="0" bestFit="1" customWidth="1"/>
  </cols>
  <sheetData>
    <row r="1" spans="1:23" ht="50.25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2" customFormat="1" ht="55.5" customHeight="1">
      <c r="A2" s="1" t="s">
        <v>0</v>
      </c>
      <c r="B2" s="17" t="s">
        <v>1</v>
      </c>
      <c r="C2" s="17"/>
      <c r="D2" s="17"/>
      <c r="E2" s="17" t="s">
        <v>2</v>
      </c>
      <c r="F2" s="17"/>
      <c r="G2" s="17"/>
      <c r="H2" s="18" t="s">
        <v>3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7" t="s">
        <v>13</v>
      </c>
      <c r="U2" s="17"/>
      <c r="V2" s="17"/>
      <c r="W2" s="17"/>
    </row>
    <row r="3" spans="1:23" ht="80.25" customHeight="1">
      <c r="A3" s="15"/>
      <c r="B3" s="15" t="s">
        <v>4</v>
      </c>
      <c r="C3" s="15" t="s">
        <v>5</v>
      </c>
      <c r="D3" s="15" t="s">
        <v>6</v>
      </c>
      <c r="E3" s="15" t="s">
        <v>4</v>
      </c>
      <c r="F3" s="15" t="s">
        <v>5</v>
      </c>
      <c r="G3" s="15" t="s">
        <v>6</v>
      </c>
      <c r="H3" s="13" t="s">
        <v>11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10</v>
      </c>
      <c r="T3" s="15" t="s">
        <v>7</v>
      </c>
      <c r="U3" s="15" t="s">
        <v>8</v>
      </c>
      <c r="V3" s="15" t="s">
        <v>14</v>
      </c>
      <c r="W3" s="15" t="s">
        <v>6</v>
      </c>
    </row>
    <row r="4" spans="1:23" ht="69" customHeight="1">
      <c r="A4" s="15"/>
      <c r="B4" s="15"/>
      <c r="C4" s="15"/>
      <c r="D4" s="15"/>
      <c r="E4" s="15"/>
      <c r="F4" s="15"/>
      <c r="G4" s="15"/>
      <c r="H4" s="11">
        <v>1</v>
      </c>
      <c r="I4" s="11">
        <v>2</v>
      </c>
      <c r="J4" s="11">
        <v>3</v>
      </c>
      <c r="K4" s="11">
        <v>4</v>
      </c>
      <c r="L4" s="11">
        <v>5</v>
      </c>
      <c r="M4" s="11">
        <v>6</v>
      </c>
      <c r="N4" s="11">
        <v>7</v>
      </c>
      <c r="O4" s="11">
        <v>8</v>
      </c>
      <c r="P4" s="11">
        <v>9</v>
      </c>
      <c r="Q4" s="11">
        <v>10</v>
      </c>
      <c r="R4" s="11">
        <v>11</v>
      </c>
      <c r="S4" s="15"/>
      <c r="T4" s="15"/>
      <c r="U4" s="15"/>
      <c r="V4" s="15"/>
      <c r="W4" s="15"/>
    </row>
    <row r="5" spans="1:23" ht="36" customHeight="1">
      <c r="A5" s="3">
        <v>1</v>
      </c>
      <c r="B5" s="4">
        <v>446</v>
      </c>
      <c r="C5" s="4">
        <v>472</v>
      </c>
      <c r="D5" s="5">
        <f>SUM(B5:C5)</f>
        <v>918</v>
      </c>
      <c r="E5" s="4">
        <v>319</v>
      </c>
      <c r="F5" s="4">
        <v>308</v>
      </c>
      <c r="G5" s="5">
        <f>SUM(E5:F5)</f>
        <v>627</v>
      </c>
      <c r="H5" s="4">
        <v>2</v>
      </c>
      <c r="I5" s="4">
        <v>2</v>
      </c>
      <c r="J5" s="4">
        <v>17</v>
      </c>
      <c r="K5" s="4">
        <v>120</v>
      </c>
      <c r="L5" s="4">
        <v>19</v>
      </c>
      <c r="M5" s="4">
        <v>3</v>
      </c>
      <c r="N5" s="4">
        <v>1</v>
      </c>
      <c r="O5" s="4">
        <v>113</v>
      </c>
      <c r="P5" s="4">
        <v>36</v>
      </c>
      <c r="Q5" s="4">
        <v>193</v>
      </c>
      <c r="R5" s="4">
        <v>98</v>
      </c>
      <c r="S5" s="5">
        <f aca="true" t="shared" si="0" ref="S5:S12">SUM(H5:R5)</f>
        <v>604</v>
      </c>
      <c r="T5" s="4">
        <v>4</v>
      </c>
      <c r="U5" s="4">
        <v>19</v>
      </c>
      <c r="V5" s="4">
        <v>0</v>
      </c>
      <c r="W5" s="5">
        <f aca="true" t="shared" si="1" ref="W5:W11">SUM(T5:V5)</f>
        <v>23</v>
      </c>
    </row>
    <row r="6" spans="1:23" ht="36" customHeight="1">
      <c r="A6" s="3">
        <v>2</v>
      </c>
      <c r="B6" s="4">
        <v>433</v>
      </c>
      <c r="C6" s="4">
        <v>503</v>
      </c>
      <c r="D6" s="5">
        <f aca="true" t="shared" si="2" ref="D6:D11">SUM(B6:C6)</f>
        <v>936</v>
      </c>
      <c r="E6" s="4">
        <v>313</v>
      </c>
      <c r="F6" s="4">
        <v>367</v>
      </c>
      <c r="G6" s="5">
        <f aca="true" t="shared" si="3" ref="G6:G11">SUM(E6:F6)</f>
        <v>680</v>
      </c>
      <c r="H6" s="4">
        <v>7</v>
      </c>
      <c r="I6" s="4">
        <v>5</v>
      </c>
      <c r="J6" s="4">
        <v>20</v>
      </c>
      <c r="K6" s="4">
        <v>126</v>
      </c>
      <c r="L6" s="4">
        <v>17</v>
      </c>
      <c r="M6" s="4">
        <v>5</v>
      </c>
      <c r="N6" s="4">
        <v>2</v>
      </c>
      <c r="O6" s="4">
        <v>152</v>
      </c>
      <c r="P6" s="4">
        <v>34</v>
      </c>
      <c r="Q6" s="4">
        <v>199</v>
      </c>
      <c r="R6" s="4">
        <v>78</v>
      </c>
      <c r="S6" s="5">
        <f t="shared" si="0"/>
        <v>645</v>
      </c>
      <c r="T6" s="4">
        <v>10</v>
      </c>
      <c r="U6" s="4">
        <v>25</v>
      </c>
      <c r="V6" s="4">
        <v>0</v>
      </c>
      <c r="W6" s="5">
        <f t="shared" si="1"/>
        <v>35</v>
      </c>
    </row>
    <row r="7" spans="1:23" ht="36" customHeight="1">
      <c r="A7" s="3">
        <v>3</v>
      </c>
      <c r="B7" s="4">
        <v>459</v>
      </c>
      <c r="C7" s="4">
        <v>504</v>
      </c>
      <c r="D7" s="5">
        <f t="shared" si="2"/>
        <v>963</v>
      </c>
      <c r="E7" s="4">
        <v>342</v>
      </c>
      <c r="F7" s="4">
        <v>360</v>
      </c>
      <c r="G7" s="5">
        <f t="shared" si="3"/>
        <v>702</v>
      </c>
      <c r="H7" s="4">
        <v>5</v>
      </c>
      <c r="I7" s="4">
        <v>2</v>
      </c>
      <c r="J7" s="4">
        <v>21</v>
      </c>
      <c r="K7" s="4">
        <v>108</v>
      </c>
      <c r="L7" s="4">
        <v>32</v>
      </c>
      <c r="M7" s="4">
        <v>4</v>
      </c>
      <c r="N7" s="4">
        <v>1</v>
      </c>
      <c r="O7" s="4">
        <v>131</v>
      </c>
      <c r="P7" s="4">
        <v>28</v>
      </c>
      <c r="Q7" s="4">
        <v>246</v>
      </c>
      <c r="R7" s="4">
        <v>94</v>
      </c>
      <c r="S7" s="5">
        <f t="shared" si="0"/>
        <v>672</v>
      </c>
      <c r="T7" s="4">
        <v>12</v>
      </c>
      <c r="U7" s="4">
        <v>18</v>
      </c>
      <c r="V7" s="4">
        <v>0</v>
      </c>
      <c r="W7" s="5">
        <f t="shared" si="1"/>
        <v>30</v>
      </c>
    </row>
    <row r="8" spans="1:23" ht="36" customHeight="1">
      <c r="A8" s="3">
        <v>4</v>
      </c>
      <c r="B8" s="4">
        <v>489</v>
      </c>
      <c r="C8" s="4">
        <v>510</v>
      </c>
      <c r="D8" s="5">
        <f t="shared" si="2"/>
        <v>999</v>
      </c>
      <c r="E8" s="4">
        <v>372</v>
      </c>
      <c r="F8" s="4">
        <v>373</v>
      </c>
      <c r="G8" s="5">
        <f t="shared" si="3"/>
        <v>745</v>
      </c>
      <c r="H8" s="4">
        <v>9</v>
      </c>
      <c r="I8" s="4">
        <v>8</v>
      </c>
      <c r="J8" s="4">
        <v>14</v>
      </c>
      <c r="K8" s="4">
        <v>133</v>
      </c>
      <c r="L8" s="4">
        <v>31</v>
      </c>
      <c r="M8" s="4">
        <v>6</v>
      </c>
      <c r="N8" s="4">
        <v>2</v>
      </c>
      <c r="O8" s="4">
        <v>108</v>
      </c>
      <c r="P8" s="4">
        <v>39</v>
      </c>
      <c r="Q8" s="4">
        <v>264</v>
      </c>
      <c r="R8" s="4">
        <v>102</v>
      </c>
      <c r="S8" s="5">
        <f t="shared" si="0"/>
        <v>716</v>
      </c>
      <c r="T8" s="4">
        <v>9</v>
      </c>
      <c r="U8" s="4">
        <v>20</v>
      </c>
      <c r="V8" s="4">
        <v>0</v>
      </c>
      <c r="W8" s="5">
        <f t="shared" si="1"/>
        <v>29</v>
      </c>
    </row>
    <row r="9" spans="1:23" ht="36" customHeight="1">
      <c r="A9" s="3">
        <v>5</v>
      </c>
      <c r="B9" s="4">
        <v>461</v>
      </c>
      <c r="C9" s="4">
        <v>485</v>
      </c>
      <c r="D9" s="5">
        <f t="shared" si="2"/>
        <v>946</v>
      </c>
      <c r="E9" s="4">
        <v>348</v>
      </c>
      <c r="F9" s="4">
        <v>345</v>
      </c>
      <c r="G9" s="5">
        <f t="shared" si="3"/>
        <v>693</v>
      </c>
      <c r="H9" s="4">
        <v>7</v>
      </c>
      <c r="I9" s="4">
        <v>4</v>
      </c>
      <c r="J9" s="4">
        <v>22</v>
      </c>
      <c r="K9" s="4">
        <v>89</v>
      </c>
      <c r="L9" s="4">
        <v>34</v>
      </c>
      <c r="M9" s="4">
        <v>5</v>
      </c>
      <c r="N9" s="4">
        <v>1</v>
      </c>
      <c r="O9" s="4">
        <v>104</v>
      </c>
      <c r="P9" s="4">
        <v>39</v>
      </c>
      <c r="Q9" s="4">
        <v>253</v>
      </c>
      <c r="R9" s="4">
        <v>109</v>
      </c>
      <c r="S9" s="5">
        <f t="shared" si="0"/>
        <v>667</v>
      </c>
      <c r="T9" s="4">
        <v>6</v>
      </c>
      <c r="U9" s="4">
        <v>20</v>
      </c>
      <c r="V9" s="4">
        <v>0</v>
      </c>
      <c r="W9" s="5">
        <f t="shared" si="1"/>
        <v>26</v>
      </c>
    </row>
    <row r="10" spans="1:23" ht="36" customHeight="1">
      <c r="A10" s="3">
        <v>6</v>
      </c>
      <c r="B10" s="4">
        <v>401</v>
      </c>
      <c r="C10" s="4">
        <v>410</v>
      </c>
      <c r="D10" s="5">
        <f t="shared" si="2"/>
        <v>811</v>
      </c>
      <c r="E10" s="4">
        <v>300</v>
      </c>
      <c r="F10" s="4">
        <v>288</v>
      </c>
      <c r="G10" s="5">
        <f t="shared" si="3"/>
        <v>588</v>
      </c>
      <c r="H10" s="4">
        <v>6</v>
      </c>
      <c r="I10" s="4">
        <v>4</v>
      </c>
      <c r="J10" s="4">
        <v>22</v>
      </c>
      <c r="K10" s="4">
        <v>79</v>
      </c>
      <c r="L10" s="4">
        <v>21</v>
      </c>
      <c r="M10" s="4">
        <v>1</v>
      </c>
      <c r="N10" s="4">
        <v>0</v>
      </c>
      <c r="O10" s="4">
        <v>99</v>
      </c>
      <c r="P10" s="4">
        <v>21</v>
      </c>
      <c r="Q10" s="4">
        <v>213</v>
      </c>
      <c r="R10" s="4">
        <v>95</v>
      </c>
      <c r="S10" s="5">
        <f t="shared" si="0"/>
        <v>561</v>
      </c>
      <c r="T10" s="4">
        <v>10</v>
      </c>
      <c r="U10" s="4">
        <v>17</v>
      </c>
      <c r="V10" s="4">
        <v>0</v>
      </c>
      <c r="W10" s="5">
        <f t="shared" si="1"/>
        <v>27</v>
      </c>
    </row>
    <row r="11" spans="1:23" ht="36" customHeight="1">
      <c r="A11" s="3">
        <v>7</v>
      </c>
      <c r="B11" s="4">
        <v>444</v>
      </c>
      <c r="C11" s="4">
        <v>508</v>
      </c>
      <c r="D11" s="5">
        <f t="shared" si="2"/>
        <v>952</v>
      </c>
      <c r="E11" s="4">
        <v>311</v>
      </c>
      <c r="F11" s="4">
        <v>335</v>
      </c>
      <c r="G11" s="5">
        <f t="shared" si="3"/>
        <v>646</v>
      </c>
      <c r="H11" s="4">
        <v>5</v>
      </c>
      <c r="I11" s="4">
        <v>6</v>
      </c>
      <c r="J11" s="4">
        <v>14</v>
      </c>
      <c r="K11" s="4">
        <v>94</v>
      </c>
      <c r="L11" s="4">
        <v>13</v>
      </c>
      <c r="M11" s="4">
        <v>10</v>
      </c>
      <c r="N11" s="4">
        <v>0</v>
      </c>
      <c r="O11" s="4">
        <v>131</v>
      </c>
      <c r="P11" s="4">
        <v>27</v>
      </c>
      <c r="Q11" s="4">
        <v>199</v>
      </c>
      <c r="R11" s="4">
        <v>114</v>
      </c>
      <c r="S11" s="5">
        <f t="shared" si="0"/>
        <v>613</v>
      </c>
      <c r="T11" s="4">
        <v>16</v>
      </c>
      <c r="U11" s="4">
        <v>17</v>
      </c>
      <c r="V11" s="4">
        <v>0</v>
      </c>
      <c r="W11" s="5">
        <f t="shared" si="1"/>
        <v>33</v>
      </c>
    </row>
    <row r="12" spans="1:23" ht="36" customHeight="1">
      <c r="A12" s="6" t="s">
        <v>6</v>
      </c>
      <c r="B12" s="7">
        <f aca="true" t="shared" si="4" ref="B12:W12">SUM(B5:B11)</f>
        <v>3133</v>
      </c>
      <c r="C12" s="7">
        <f t="shared" si="4"/>
        <v>3392</v>
      </c>
      <c r="D12" s="7">
        <f t="shared" si="4"/>
        <v>6525</v>
      </c>
      <c r="E12" s="7">
        <f t="shared" si="4"/>
        <v>2305</v>
      </c>
      <c r="F12" s="7">
        <f t="shared" si="4"/>
        <v>2376</v>
      </c>
      <c r="G12" s="7">
        <f t="shared" si="4"/>
        <v>4681</v>
      </c>
      <c r="H12" s="7">
        <f t="shared" si="4"/>
        <v>41</v>
      </c>
      <c r="I12" s="7">
        <f t="shared" si="4"/>
        <v>31</v>
      </c>
      <c r="J12" s="7">
        <f t="shared" si="4"/>
        <v>130</v>
      </c>
      <c r="K12" s="7">
        <f t="shared" si="4"/>
        <v>749</v>
      </c>
      <c r="L12" s="7">
        <f t="shared" si="4"/>
        <v>167</v>
      </c>
      <c r="M12" s="7">
        <f t="shared" si="4"/>
        <v>34</v>
      </c>
      <c r="N12" s="7">
        <f t="shared" si="4"/>
        <v>7</v>
      </c>
      <c r="O12" s="7">
        <f t="shared" si="4"/>
        <v>838</v>
      </c>
      <c r="P12" s="7">
        <f t="shared" si="4"/>
        <v>224</v>
      </c>
      <c r="Q12" s="7">
        <f t="shared" si="4"/>
        <v>1567</v>
      </c>
      <c r="R12" s="7">
        <f t="shared" si="4"/>
        <v>690</v>
      </c>
      <c r="S12" s="5">
        <f t="shared" si="0"/>
        <v>4478</v>
      </c>
      <c r="T12" s="7">
        <f t="shared" si="4"/>
        <v>67</v>
      </c>
      <c r="U12" s="7">
        <f t="shared" si="4"/>
        <v>136</v>
      </c>
      <c r="V12" s="7">
        <f t="shared" si="4"/>
        <v>0</v>
      </c>
      <c r="W12" s="7">
        <f t="shared" si="4"/>
        <v>203</v>
      </c>
    </row>
    <row r="13" spans="1:23" ht="53.25" customHeight="1">
      <c r="A13" s="8" t="s">
        <v>9</v>
      </c>
      <c r="B13" s="9"/>
      <c r="C13" s="9"/>
      <c r="D13" s="9"/>
      <c r="E13" s="9">
        <f>ROUND(E12*100/B12,3)</f>
        <v>73.572</v>
      </c>
      <c r="F13" s="9">
        <f>ROUND(F12*100/C12,3)</f>
        <v>70.047</v>
      </c>
      <c r="G13" s="9">
        <f>ROUND(G12*100/D12,3)</f>
        <v>71.739</v>
      </c>
      <c r="H13" s="12">
        <f aca="true" t="shared" si="5" ref="H13:R13">ROUND(H12*100/$S$12,3)</f>
        <v>0.916</v>
      </c>
      <c r="I13" s="12">
        <f t="shared" si="5"/>
        <v>0.692</v>
      </c>
      <c r="J13" s="12">
        <f t="shared" si="5"/>
        <v>2.903</v>
      </c>
      <c r="K13" s="12">
        <f t="shared" si="5"/>
        <v>16.726</v>
      </c>
      <c r="L13" s="12">
        <f t="shared" si="5"/>
        <v>3.729</v>
      </c>
      <c r="M13" s="12">
        <f t="shared" si="5"/>
        <v>0.759</v>
      </c>
      <c r="N13" s="12">
        <f t="shared" si="5"/>
        <v>0.156</v>
      </c>
      <c r="O13" s="12">
        <f t="shared" si="5"/>
        <v>18.714</v>
      </c>
      <c r="P13" s="12">
        <f t="shared" si="5"/>
        <v>5.002</v>
      </c>
      <c r="Q13" s="12">
        <f t="shared" si="5"/>
        <v>34.993</v>
      </c>
      <c r="R13" s="12">
        <f t="shared" si="5"/>
        <v>15.409</v>
      </c>
      <c r="S13" s="9">
        <f>ROUND(S12*100/$G$12,3)</f>
        <v>95.663</v>
      </c>
      <c r="T13" s="9">
        <f>ROUND(T12*100/$G$12,3)</f>
        <v>1.431</v>
      </c>
      <c r="U13" s="9">
        <f>ROUND(U12*100/$G$12,3)</f>
        <v>2.905</v>
      </c>
      <c r="V13" s="9">
        <f>ROUND(V12*100/$G$12,3)</f>
        <v>0</v>
      </c>
      <c r="W13" s="9">
        <f>ROUND(W12*100/$G$12,3)</f>
        <v>4.337</v>
      </c>
    </row>
    <row r="14" spans="8:16" ht="36" customHeight="1">
      <c r="H14" s="10"/>
      <c r="P14" s="10"/>
    </row>
  </sheetData>
  <mergeCells count="18">
    <mergeCell ref="A1:W1"/>
    <mergeCell ref="B2:D2"/>
    <mergeCell ref="E2:G2"/>
    <mergeCell ref="T2:W2"/>
    <mergeCell ref="H2:S2"/>
    <mergeCell ref="F3:F4"/>
    <mergeCell ref="G3:G4"/>
    <mergeCell ref="A3:A4"/>
    <mergeCell ref="B3:B4"/>
    <mergeCell ref="C3:C4"/>
    <mergeCell ref="D3:D4"/>
    <mergeCell ref="E3:E4"/>
    <mergeCell ref="H3:R3"/>
    <mergeCell ref="V3:V4"/>
    <mergeCell ref="W3:W4"/>
    <mergeCell ref="S3:S4"/>
    <mergeCell ref="T3:T4"/>
    <mergeCell ref="U3:U4"/>
  </mergeCells>
  <printOptions/>
  <pageMargins left="0.3937007874015748" right="0.3937007874015748" top="1.5748031496062993" bottom="0.3937007874015748" header="0" footer="0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elezioni</dc:creator>
  <cp:keywords/>
  <dc:description/>
  <cp:lastModifiedBy>ELEZIONI</cp:lastModifiedBy>
  <cp:lastPrinted>2014-05-26T00:03:19Z</cp:lastPrinted>
  <dcterms:created xsi:type="dcterms:W3CDTF">2013-02-20T10:57:07Z</dcterms:created>
  <dcterms:modified xsi:type="dcterms:W3CDTF">2014-05-26T00:15:22Z</dcterms:modified>
  <cp:category/>
  <cp:version/>
  <cp:contentType/>
  <cp:contentStatus/>
</cp:coreProperties>
</file>